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220" activeTab="1"/>
  </bookViews>
  <sheets>
    <sheet name="Arkusz1" sheetId="1" r:id="rId1"/>
    <sheet name="Arkusz2" sheetId="2" r:id="rId2"/>
  </sheets>
  <definedNames>
    <definedName name="pkt">'Arkusz1'!$A$1:$A$6</definedName>
    <definedName name="punkty">'Arkusz1'!$A$1:$A$5</definedName>
  </definedNames>
  <calcPr fullCalcOnLoad="1"/>
</workbook>
</file>

<file path=xl/comments2.xml><?xml version="1.0" encoding="utf-8"?>
<comments xmlns="http://schemas.openxmlformats.org/spreadsheetml/2006/main">
  <authors>
    <author>sebastian.franas</author>
  </authors>
  <commentList>
    <comment ref="D6" authorId="0">
      <text>
        <r>
          <rPr>
            <b/>
            <sz val="9"/>
            <rFont val="Tahoma"/>
            <family val="2"/>
          </rPr>
          <t>sebastian.franas:</t>
        </r>
        <r>
          <rPr>
            <sz val="9"/>
            <rFont val="Tahoma"/>
            <family val="2"/>
          </rPr>
          <t xml:space="preserve">
należy wpisać wymiar etatu w postaci ułamka dziesiętnego z dokładnością  do trzeciego miejsca po przecinku</t>
        </r>
      </text>
    </comment>
  </commentList>
</comments>
</file>

<file path=xl/sharedStrings.xml><?xml version="1.0" encoding="utf-8"?>
<sst xmlns="http://schemas.openxmlformats.org/spreadsheetml/2006/main" count="145" uniqueCount="85">
  <si>
    <t>ARKUSZ OCENY CZĄSTKOWEJ PRACOWNIKA LUBUSKIEGO URZĘDU WOJEWÓDZKIEGO</t>
  </si>
  <si>
    <t>Okres oceniany</t>
  </si>
  <si>
    <t>od</t>
  </si>
  <si>
    <t>do</t>
  </si>
  <si>
    <t>Imię i nazwisko ocenianego</t>
  </si>
  <si>
    <t>Stanowisko</t>
  </si>
  <si>
    <t>Oddział</t>
  </si>
  <si>
    <t>Wydział/Biuro</t>
  </si>
  <si>
    <t>Imię i nazwisko oceniającego</t>
  </si>
  <si>
    <t>Lp.</t>
  </si>
  <si>
    <t>Kryterium oceny</t>
  </si>
  <si>
    <t xml:space="preserve">Ocena cząstkowa </t>
  </si>
  <si>
    <t>Uzasadnienie oceny</t>
  </si>
  <si>
    <t>1.</t>
  </si>
  <si>
    <t>Dba o przestrzeganie określonych przepisami terminów dotyczących wykonywanych zadań</t>
  </si>
  <si>
    <t>Na poziomie oczekiwań (3)</t>
  </si>
  <si>
    <t>Poniżej oczekiwań (2)</t>
  </si>
  <si>
    <t>Znacznie poniżej oczekiwań (1)</t>
  </si>
  <si>
    <t>Nie dotyczy</t>
  </si>
  <si>
    <t>2.</t>
  </si>
  <si>
    <t>Wywiązuje się z zadań wyznaczonych przez przełożonego w terminie i bez zbędnej zwłoki</t>
  </si>
  <si>
    <t>3.</t>
  </si>
  <si>
    <t>Potrafi wyszukać i zastosować właściwe przepisy odpowiednie do rodzaju rozpoznawanej sprawy</t>
  </si>
  <si>
    <t>4.</t>
  </si>
  <si>
    <t>Wykonuje dodatkowe zadania wykraczające poza jego zakres obowiązków</t>
  </si>
  <si>
    <t>5.</t>
  </si>
  <si>
    <t>Reaguje w sposób właściwy w sytuacjach kryzysowych z zachowaniem odpowiedniej komunikacji pomiędzy współpracownikami, przedstawia propozycje rozwiązania problemu</t>
  </si>
  <si>
    <t>6.</t>
  </si>
  <si>
    <t>Stosuje przyjęte formuły prowadzenia korespondencji oraz przedstawia zagadnienia w sposób jasny i zwięzły</t>
  </si>
  <si>
    <t>7.</t>
  </si>
  <si>
    <t>Pomaga i doradza współpracownikom w razie potrzeby, przekazuje informacje, które pozytywnie wpływają na planowanie pracy i jej wykonanie</t>
  </si>
  <si>
    <t>8.</t>
  </si>
  <si>
    <t xml:space="preserve">Rozumie funkcję usługową swojego stanowiska w stosunku do klienta wewnętrznego jak i zewnętrznego. </t>
  </si>
  <si>
    <t>9.</t>
  </si>
  <si>
    <t>10.</t>
  </si>
  <si>
    <t>Wysokośc nagrody (brutto)</t>
  </si>
  <si>
    <t>podpis Oceniającego</t>
  </si>
  <si>
    <t>Podpis Dyrektora Wydziału/Biura</t>
  </si>
  <si>
    <t>ile liczb</t>
  </si>
  <si>
    <r>
      <t xml:space="preserve">Deleguje zadania w oddziale w sposób efektywny pod względem czasu, umiejętności pracowników i jakości    </t>
    </r>
    <r>
      <rPr>
        <sz val="11"/>
        <color indexed="10"/>
        <rFont val="Calibri"/>
        <family val="2"/>
      </rPr>
      <t>*dotyczy kadry kierowniczej</t>
    </r>
  </si>
  <si>
    <r>
      <t xml:space="preserve">Ocena ogólna                                                                                                                                                                 </t>
    </r>
    <r>
      <rPr>
        <sz val="11"/>
        <color indexed="8"/>
        <rFont val="Calibri"/>
        <family val="2"/>
      </rPr>
      <t>(średnia arytmetyczna ze wszystkich przyznanych ocen cząstkowych)</t>
    </r>
  </si>
  <si>
    <t>Suma ogólnie przyznanych ocen</t>
  </si>
  <si>
    <t>l.p</t>
  </si>
  <si>
    <t>imię inazwisko</t>
  </si>
  <si>
    <t>ogólnie przyznana ocena</t>
  </si>
  <si>
    <t>wysokość nagrody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</si>
  <si>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</si>
  <si>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</si>
  <si>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</si>
  <si>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</si>
  <si>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</si>
  <si>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</si>
  <si>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</si>
  <si>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</si>
  <si>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</si>
  <si>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</si>
  <si>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Dostępne środki</t>
  </si>
  <si>
    <t>Powyżej oczekiwań (5)</t>
  </si>
  <si>
    <t>Znacznie powyżej oczekiwań (7)</t>
  </si>
  <si>
    <t>nd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</si>
  <si>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</si>
  <si>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</si>
  <si>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</si>
  <si>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</si>
  <si>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</si>
  <si>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</si>
  <si>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</si>
  <si>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</si>
  <si>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</si>
  <si>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</si>
  <si>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</si>
  <si>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</si>
  <si>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</si>
  <si>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</si>
  <si>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</si>
  <si>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</si>
  <si>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</si>
  <si>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</si>
  <si>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</si>
  <si>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</si>
  <si>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</si>
  <si>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</si>
  <si>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</si>
  <si>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</si>
  <si>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wymiar etatu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</si>
</sst>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00"/>
    <numFmt numFmtId="166" formatCode="#,##0.000\ &quot;zł&quot;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C0000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0" fontId="23" fillId="4" borderId="10" xfId="0" applyFont="1" applyFill="1" applyBorder="1" applyAlignment="1" applyProtection="1">
      <alignment horizontal="center"/>
      <protection/>
    </xf>
    <xf numFmtId="0" fontId="23" fillId="4" borderId="11" xfId="0" applyFont="1" applyFill="1" applyBorder="1" applyAlignment="1" applyProtection="1">
      <alignment horizontal="center" wrapText="1"/>
      <protection/>
    </xf>
    <xf numFmtId="0" fontId="23" fillId="4" borderId="12" xfId="0" applyFont="1" applyFill="1" applyBorder="1" applyAlignment="1" applyProtection="1">
      <alignment wrapText="1"/>
      <protection/>
    </xf>
    <xf numFmtId="0" fontId="23" fillId="4" borderId="13" xfId="0" applyFont="1" applyFill="1" applyBorder="1" applyAlignment="1" applyProtection="1">
      <alignment horizontal="center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center" vertical="center" wrapText="1"/>
      <protection/>
    </xf>
    <xf numFmtId="0" fontId="49" fillId="0" borderId="14" xfId="0" applyFont="1" applyBorder="1" applyAlignment="1" applyProtection="1">
      <alignment/>
      <protection/>
    </xf>
    <xf numFmtId="0" fontId="50" fillId="0" borderId="0" xfId="0" applyFont="1" applyAlignment="1" applyProtection="1">
      <alignment horizontal="center"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49" fillId="0" borderId="0" xfId="0" applyFont="1" applyAlignment="1" applyProtection="1">
      <alignment wrapText="1"/>
      <protection/>
    </xf>
    <xf numFmtId="0" fontId="53" fillId="0" borderId="0" xfId="0" applyFont="1" applyAlignment="1" applyProtection="1">
      <alignment wrapText="1"/>
      <protection/>
    </xf>
    <xf numFmtId="0" fontId="53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5" fillId="33" borderId="15" xfId="0" applyFont="1" applyFill="1" applyBorder="1" applyAlignment="1" applyProtection="1">
      <alignment horizontal="center" wrapText="1"/>
      <protection/>
    </xf>
    <xf numFmtId="0" fontId="55" fillId="0" borderId="0" xfId="0" applyFont="1" applyAlignment="1" applyProtection="1">
      <alignment horizontal="center" wrapText="1"/>
      <protection/>
    </xf>
    <xf numFmtId="0" fontId="55" fillId="0" borderId="0" xfId="0" applyFont="1" applyAlignment="1" applyProtection="1">
      <alignment/>
      <protection/>
    </xf>
    <xf numFmtId="0" fontId="55" fillId="16" borderId="15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64" fontId="0" fillId="0" borderId="16" xfId="0" applyNumberFormat="1" applyBorder="1" applyAlignment="1" applyProtection="1">
      <alignment/>
      <protection locked="0"/>
    </xf>
    <xf numFmtId="0" fontId="44" fillId="34" borderId="16" xfId="0" applyFon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44" fillId="34" borderId="15" xfId="0" applyFont="1" applyFill="1" applyBorder="1" applyAlignment="1" applyProtection="1">
      <alignment horizontal="center" vertical="center"/>
      <protection/>
    </xf>
    <xf numFmtId="0" fontId="44" fillId="34" borderId="15" xfId="0" applyFont="1" applyFill="1" applyBorder="1" applyAlignment="1" applyProtection="1">
      <alignment horizontal="center" vertical="center" wrapText="1"/>
      <protection/>
    </xf>
    <xf numFmtId="0" fontId="44" fillId="34" borderId="15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/>
      <protection/>
    </xf>
    <xf numFmtId="164" fontId="0" fillId="34" borderId="17" xfId="0" applyNumberForma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49" fillId="34" borderId="18" xfId="0" applyFont="1" applyFill="1" applyBorder="1" applyAlignment="1" applyProtection="1">
      <alignment/>
      <protection/>
    </xf>
    <xf numFmtId="0" fontId="50" fillId="34" borderId="19" xfId="0" applyFont="1" applyFill="1" applyBorder="1" applyAlignment="1" applyProtection="1">
      <alignment/>
      <protection/>
    </xf>
    <xf numFmtId="0" fontId="55" fillId="0" borderId="20" xfId="0" applyFont="1" applyFill="1" applyBorder="1" applyAlignment="1" applyProtection="1">
      <alignment horizontal="left" vertical="center" wrapText="1"/>
      <protection locked="0"/>
    </xf>
    <xf numFmtId="0" fontId="55" fillId="0" borderId="20" xfId="0" applyFont="1" applyFill="1" applyBorder="1" applyAlignment="1" applyProtection="1">
      <alignment horizontal="left" vertical="center"/>
      <protection locked="0"/>
    </xf>
    <xf numFmtId="0" fontId="55" fillId="34" borderId="21" xfId="0" applyFont="1" applyFill="1" applyBorder="1" applyAlignment="1" applyProtection="1">
      <alignment vertical="center" wrapText="1"/>
      <protection/>
    </xf>
    <xf numFmtId="0" fontId="55" fillId="34" borderId="22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Border="1" applyAlignment="1" applyProtection="1">
      <alignment/>
      <protection locked="0"/>
    </xf>
    <xf numFmtId="165" fontId="0" fillId="0" borderId="17" xfId="0" applyNumberFormat="1" applyFill="1" applyBorder="1" applyAlignment="1" applyProtection="1">
      <alignment horizontal="center" vertical="center"/>
      <protection locked="0"/>
    </xf>
    <xf numFmtId="165" fontId="0" fillId="0" borderId="16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50" fillId="34" borderId="23" xfId="0" applyFont="1" applyFill="1" applyBorder="1" applyAlignment="1" applyProtection="1">
      <alignment horizontal="center" vertical="center" wrapText="1"/>
      <protection/>
    </xf>
    <xf numFmtId="0" fontId="50" fillId="34" borderId="24" xfId="0" applyFont="1" applyFill="1" applyBorder="1" applyAlignment="1" applyProtection="1">
      <alignment horizontal="center" vertical="center" wrapText="1"/>
      <protection/>
    </xf>
    <xf numFmtId="0" fontId="50" fillId="34" borderId="0" xfId="0" applyFont="1" applyFill="1" applyBorder="1" applyAlignment="1" applyProtection="1">
      <alignment horizontal="center" vertical="center" wrapText="1"/>
      <protection/>
    </xf>
    <xf numFmtId="0" fontId="50" fillId="34" borderId="25" xfId="0" applyFont="1" applyFill="1" applyBorder="1" applyAlignment="1" applyProtection="1">
      <alignment horizontal="center" vertical="center" wrapText="1"/>
      <protection/>
    </xf>
    <xf numFmtId="2" fontId="31" fillId="34" borderId="19" xfId="0" applyNumberFormat="1" applyFont="1" applyFill="1" applyBorder="1" applyAlignment="1" applyProtection="1">
      <alignment horizontal="center" vertical="center" wrapText="1"/>
      <protection/>
    </xf>
    <xf numFmtId="2" fontId="31" fillId="34" borderId="25" xfId="0" applyNumberFormat="1" applyFont="1" applyFill="1" applyBorder="1" applyAlignment="1" applyProtection="1">
      <alignment horizontal="center" vertical="center" wrapText="1"/>
      <protection/>
    </xf>
    <xf numFmtId="2" fontId="31" fillId="34" borderId="26" xfId="0" applyNumberFormat="1" applyFont="1" applyFill="1" applyBorder="1" applyAlignment="1" applyProtection="1">
      <alignment horizontal="center" vertical="center" wrapText="1"/>
      <protection/>
    </xf>
    <xf numFmtId="2" fontId="31" fillId="34" borderId="27" xfId="0" applyNumberFormat="1" applyFont="1" applyFill="1" applyBorder="1" applyAlignment="1" applyProtection="1">
      <alignment horizontal="center" vertical="center" wrapText="1"/>
      <protection/>
    </xf>
    <xf numFmtId="0" fontId="50" fillId="34" borderId="18" xfId="0" applyFont="1" applyFill="1" applyBorder="1" applyAlignment="1" applyProtection="1">
      <alignment horizontal="center" vertical="center" wrapText="1"/>
      <protection/>
    </xf>
    <xf numFmtId="0" fontId="50" fillId="34" borderId="26" xfId="0" applyFont="1" applyFill="1" applyBorder="1" applyAlignment="1" applyProtection="1">
      <alignment horizontal="center" vertical="center" wrapText="1"/>
      <protection/>
    </xf>
    <xf numFmtId="0" fontId="50" fillId="34" borderId="28" xfId="0" applyFont="1" applyFill="1" applyBorder="1" applyAlignment="1" applyProtection="1">
      <alignment horizontal="center" vertical="center" wrapText="1"/>
      <protection/>
    </xf>
    <xf numFmtId="0" fontId="50" fillId="34" borderId="27" xfId="0" applyFont="1" applyFill="1" applyBorder="1" applyAlignment="1" applyProtection="1">
      <alignment horizontal="center" vertical="center" wrapText="1"/>
      <protection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4" xfId="0" applyFont="1" applyBorder="1" applyAlignment="1" applyProtection="1">
      <alignment horizontal="center" vertical="center" wrapText="1"/>
      <protection locked="0"/>
    </xf>
    <xf numFmtId="0" fontId="49" fillId="0" borderId="26" xfId="0" applyFont="1" applyBorder="1" applyAlignment="1" applyProtection="1">
      <alignment horizontal="center" vertical="center" wrapText="1"/>
      <protection locked="0"/>
    </xf>
    <xf numFmtId="0" fontId="49" fillId="0" borderId="27" xfId="0" applyFont="1" applyBorder="1" applyAlignment="1" applyProtection="1">
      <alignment horizontal="center" vertical="center" wrapText="1"/>
      <protection locked="0"/>
    </xf>
    <xf numFmtId="0" fontId="49" fillId="34" borderId="29" xfId="0" applyFont="1" applyFill="1" applyBorder="1" applyAlignment="1" applyProtection="1">
      <alignment horizontal="center" vertical="center" wrapText="1"/>
      <protection/>
    </xf>
    <xf numFmtId="0" fontId="49" fillId="34" borderId="15" xfId="0" applyFont="1" applyFill="1" applyBorder="1" applyAlignment="1" applyProtection="1">
      <alignment horizontal="center" vertical="center" wrapText="1"/>
      <protection/>
    </xf>
    <xf numFmtId="0" fontId="49" fillId="34" borderId="30" xfId="0" applyFont="1" applyFill="1" applyBorder="1" applyAlignment="1" applyProtection="1">
      <alignment horizontal="center" vertical="center" wrapText="1"/>
      <protection/>
    </xf>
    <xf numFmtId="0" fontId="50" fillId="34" borderId="29" xfId="0" applyFont="1" applyFill="1" applyBorder="1" applyAlignment="1" applyProtection="1">
      <alignment horizontal="center" vertical="center" wrapText="1"/>
      <protection/>
    </xf>
    <xf numFmtId="0" fontId="50" fillId="34" borderId="15" xfId="0" applyFont="1" applyFill="1" applyBorder="1" applyAlignment="1" applyProtection="1">
      <alignment horizontal="center" vertical="center" wrapText="1"/>
      <protection/>
    </xf>
    <xf numFmtId="0" fontId="50" fillId="34" borderId="30" xfId="0" applyFont="1" applyFill="1" applyBorder="1" applyAlignment="1" applyProtection="1">
      <alignment horizontal="center" vertical="center" wrapText="1"/>
      <protection/>
    </xf>
    <xf numFmtId="0" fontId="28" fillId="34" borderId="15" xfId="0" applyFont="1" applyFill="1" applyBorder="1" applyAlignment="1" applyProtection="1">
      <alignment horizontal="center" vertical="center" wrapText="1"/>
      <protection/>
    </xf>
    <xf numFmtId="0" fontId="56" fillId="0" borderId="11" xfId="0" applyFont="1" applyBorder="1" applyAlignment="1" applyProtection="1">
      <alignment horizontal="center" vertical="center" wrapText="1"/>
      <protection locked="0"/>
    </xf>
    <xf numFmtId="0" fontId="56" fillId="0" borderId="31" xfId="0" applyFont="1" applyBorder="1" applyAlignment="1" applyProtection="1">
      <alignment horizontal="center" vertical="center" wrapText="1"/>
      <protection locked="0"/>
    </xf>
    <xf numFmtId="0" fontId="56" fillId="0" borderId="32" xfId="0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49" fillId="0" borderId="31" xfId="0" applyFont="1" applyBorder="1" applyAlignment="1" applyProtection="1">
      <alignment horizontal="center" vertical="center" wrapText="1"/>
      <protection locked="0"/>
    </xf>
    <xf numFmtId="0" fontId="49" fillId="0" borderId="32" xfId="0" applyFont="1" applyBorder="1" applyAlignment="1" applyProtection="1">
      <alignment horizontal="center" vertical="center" wrapText="1"/>
      <protection locked="0"/>
    </xf>
    <xf numFmtId="0" fontId="28" fillId="34" borderId="15" xfId="0" applyFont="1" applyFill="1" applyBorder="1" applyAlignment="1" applyProtection="1">
      <alignment horizontal="center" vertical="center" wrapText="1"/>
      <protection locked="0"/>
    </xf>
    <xf numFmtId="0" fontId="28" fillId="34" borderId="33" xfId="0" applyFont="1" applyFill="1" applyBorder="1" applyAlignment="1" applyProtection="1">
      <alignment horizontal="center" vertical="center" wrapText="1"/>
      <protection/>
    </xf>
    <xf numFmtId="0" fontId="28" fillId="34" borderId="30" xfId="0" applyFont="1" applyFill="1" applyBorder="1" applyAlignment="1" applyProtection="1">
      <alignment horizontal="center" vertical="center" wrapText="1"/>
      <protection/>
    </xf>
    <xf numFmtId="0" fontId="56" fillId="0" borderId="34" xfId="0" applyFont="1" applyBorder="1" applyAlignment="1" applyProtection="1">
      <alignment horizontal="center" vertical="center" wrapText="1"/>
      <protection locked="0"/>
    </xf>
    <xf numFmtId="0" fontId="49" fillId="0" borderId="34" xfId="0" applyFont="1" applyBorder="1" applyAlignment="1" applyProtection="1">
      <alignment horizontal="center" vertical="center" wrapText="1"/>
      <protection locked="0"/>
    </xf>
    <xf numFmtId="0" fontId="49" fillId="34" borderId="34" xfId="0" applyFont="1" applyFill="1" applyBorder="1" applyAlignment="1" applyProtection="1">
      <alignment horizontal="center" vertical="center" wrapText="1"/>
      <protection/>
    </xf>
    <xf numFmtId="0" fontId="50" fillId="34" borderId="34" xfId="0" applyFont="1" applyFill="1" applyBorder="1" applyAlignment="1" applyProtection="1">
      <alignment horizontal="center" vertical="center" wrapText="1"/>
      <protection/>
    </xf>
    <xf numFmtId="0" fontId="56" fillId="0" borderId="33" xfId="0" applyFont="1" applyBorder="1" applyAlignment="1" applyProtection="1">
      <alignment horizontal="center" vertical="center" wrapText="1"/>
      <protection locked="0"/>
    </xf>
    <xf numFmtId="0" fontId="49" fillId="0" borderId="33" xfId="0" applyFont="1" applyBorder="1" applyAlignment="1" applyProtection="1">
      <alignment horizontal="center" vertical="center" wrapText="1"/>
      <protection locked="0"/>
    </xf>
    <xf numFmtId="0" fontId="50" fillId="34" borderId="33" xfId="0" applyFont="1" applyFill="1" applyBorder="1" applyAlignment="1" applyProtection="1">
      <alignment horizontal="center" vertical="center" wrapText="1"/>
      <protection/>
    </xf>
    <xf numFmtId="0" fontId="49" fillId="34" borderId="33" xfId="0" applyFont="1" applyFill="1" applyBorder="1" applyAlignment="1" applyProtection="1">
      <alignment horizontal="center" vertical="center" wrapText="1"/>
      <protection/>
    </xf>
    <xf numFmtId="0" fontId="57" fillId="34" borderId="35" xfId="0" applyFont="1" applyFill="1" applyBorder="1" applyAlignment="1" applyProtection="1">
      <alignment horizontal="center" vertical="center" wrapText="1"/>
      <protection/>
    </xf>
    <xf numFmtId="0" fontId="57" fillId="34" borderId="36" xfId="0" applyFont="1" applyFill="1" applyBorder="1" applyAlignment="1" applyProtection="1">
      <alignment horizontal="center" vertical="center" wrapText="1"/>
      <protection/>
    </xf>
    <xf numFmtId="0" fontId="57" fillId="34" borderId="37" xfId="0" applyFont="1" applyFill="1" applyBorder="1" applyAlignment="1" applyProtection="1">
      <alignment horizontal="center" vertical="center" wrapText="1"/>
      <protection/>
    </xf>
    <xf numFmtId="0" fontId="57" fillId="34" borderId="38" xfId="0" applyFont="1" applyFill="1" applyBorder="1" applyAlignment="1" applyProtection="1">
      <alignment horizontal="center" vertical="center" wrapText="1"/>
      <protection/>
    </xf>
    <xf numFmtId="0" fontId="57" fillId="34" borderId="39" xfId="0" applyFont="1" applyFill="1" applyBorder="1" applyAlignment="1" applyProtection="1">
      <alignment horizontal="center" vertical="center" wrapText="1"/>
      <protection/>
    </xf>
    <xf numFmtId="0" fontId="57" fillId="34" borderId="40" xfId="0" applyFont="1" applyFill="1" applyBorder="1" applyAlignment="1" applyProtection="1">
      <alignment horizontal="center" vertical="center" wrapText="1"/>
      <protection/>
    </xf>
    <xf numFmtId="0" fontId="57" fillId="34" borderId="41" xfId="0" applyFont="1" applyFill="1" applyBorder="1" applyAlignment="1" applyProtection="1">
      <alignment horizontal="center" vertical="center" wrapText="1"/>
      <protection/>
    </xf>
    <xf numFmtId="0" fontId="57" fillId="34" borderId="42" xfId="0" applyFont="1" applyFill="1" applyBorder="1" applyAlignment="1" applyProtection="1">
      <alignment horizontal="center" vertical="center" wrapText="1"/>
      <protection/>
    </xf>
    <xf numFmtId="0" fontId="55" fillId="0" borderId="43" xfId="0" applyFont="1" applyFill="1" applyBorder="1" applyAlignment="1" applyProtection="1">
      <alignment wrapText="1"/>
      <protection locked="0"/>
    </xf>
    <xf numFmtId="0" fontId="55" fillId="0" borderId="44" xfId="0" applyFont="1" applyFill="1" applyBorder="1" applyAlignment="1" applyProtection="1">
      <alignment wrapText="1"/>
      <protection locked="0"/>
    </xf>
    <xf numFmtId="0" fontId="55" fillId="0" borderId="45" xfId="0" applyFont="1" applyFill="1" applyBorder="1" applyAlignment="1" applyProtection="1">
      <alignment wrapText="1"/>
      <protection locked="0"/>
    </xf>
    <xf numFmtId="0" fontId="55" fillId="0" borderId="46" xfId="0" applyFont="1" applyFill="1" applyBorder="1" applyAlignment="1" applyProtection="1">
      <alignment wrapText="1"/>
      <protection locked="0"/>
    </xf>
    <xf numFmtId="0" fontId="55" fillId="0" borderId="47" xfId="0" applyFont="1" applyFill="1" applyBorder="1" applyAlignment="1" applyProtection="1">
      <alignment wrapText="1"/>
      <protection locked="0"/>
    </xf>
    <xf numFmtId="0" fontId="55" fillId="0" borderId="48" xfId="0" applyFont="1" applyFill="1" applyBorder="1" applyAlignment="1" applyProtection="1">
      <alignment wrapText="1"/>
      <protection locked="0"/>
    </xf>
    <xf numFmtId="0" fontId="23" fillId="4" borderId="49" xfId="0" applyFont="1" applyFill="1" applyBorder="1" applyAlignment="1" applyProtection="1">
      <alignment horizontal="right" wrapText="1"/>
      <protection/>
    </xf>
    <xf numFmtId="0" fontId="23" fillId="4" borderId="50" xfId="0" applyFont="1" applyFill="1" applyBorder="1" applyAlignment="1" applyProtection="1">
      <alignment horizontal="right" wrapText="1"/>
      <protection/>
    </xf>
    <xf numFmtId="0" fontId="55" fillId="34" borderId="18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55" fillId="0" borderId="51" xfId="0" applyFont="1" applyFill="1" applyBorder="1" applyAlignment="1" applyProtection="1">
      <alignment wrapText="1"/>
      <protection locked="0"/>
    </xf>
    <xf numFmtId="0" fontId="55" fillId="0" borderId="52" xfId="0" applyFont="1" applyFill="1" applyBorder="1" applyAlignment="1" applyProtection="1">
      <alignment wrapText="1"/>
      <protection locked="0"/>
    </xf>
    <xf numFmtId="0" fontId="55" fillId="0" borderId="53" xfId="0" applyFont="1" applyFill="1" applyBorder="1" applyAlignment="1" applyProtection="1">
      <alignment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showGridLines="0" showRowColHeaders="0" zoomScale="67" zoomScaleNormal="67" zoomScaleSheetLayoutView="100" zoomScalePageLayoutView="0" workbookViewId="0" topLeftCell="A94">
      <selection activeCell="E52" sqref="E52:E63"/>
    </sheetView>
  </sheetViews>
  <sheetFormatPr defaultColWidth="8.796875" defaultRowHeight="14.25"/>
  <cols>
    <col min="1" max="1" width="5.69921875" style="2" customWidth="1"/>
    <col min="2" max="2" width="37.19921875" style="2" customWidth="1"/>
    <col min="3" max="3" width="12.19921875" style="2" customWidth="1"/>
    <col min="4" max="4" width="22" style="2" customWidth="1"/>
    <col min="5" max="5" width="11.09765625" style="2" customWidth="1"/>
    <col min="6" max="6" width="48.19921875" style="2" customWidth="1"/>
    <col min="7" max="16384" width="9" style="2" customWidth="1"/>
  </cols>
  <sheetData>
    <row r="1" spans="1:6" ht="15" customHeight="1">
      <c r="A1" s="13">
        <v>1</v>
      </c>
      <c r="B1" s="106" t="s">
        <v>0</v>
      </c>
      <c r="C1" s="107"/>
      <c r="D1" s="107"/>
      <c r="E1" s="107"/>
      <c r="F1" s="108"/>
    </row>
    <row r="2" spans="1:6" ht="15.75" customHeight="1" thickBot="1">
      <c r="A2" s="13">
        <v>2</v>
      </c>
      <c r="B2" s="109"/>
      <c r="C2" s="110"/>
      <c r="D2" s="110"/>
      <c r="E2" s="110"/>
      <c r="F2" s="111"/>
    </row>
    <row r="3" spans="1:6" ht="16.5" thickBot="1">
      <c r="A3" s="13">
        <v>3</v>
      </c>
      <c r="B3" s="43" t="s">
        <v>1</v>
      </c>
      <c r="C3" s="42" t="s">
        <v>2</v>
      </c>
      <c r="D3" s="40"/>
      <c r="E3" s="42" t="s">
        <v>3</v>
      </c>
      <c r="F3" s="41"/>
    </row>
    <row r="4" spans="1:6" ht="16.5" thickBot="1">
      <c r="A4" s="13">
        <v>5</v>
      </c>
      <c r="B4" s="18"/>
      <c r="C4" s="18"/>
      <c r="D4" s="18"/>
      <c r="E4" s="18"/>
      <c r="F4" s="18"/>
    </row>
    <row r="5" spans="1:6" ht="15.75">
      <c r="A5" s="13">
        <v>7</v>
      </c>
      <c r="B5" s="19" t="s">
        <v>4</v>
      </c>
      <c r="C5" s="112"/>
      <c r="D5" s="113"/>
      <c r="E5" s="113"/>
      <c r="F5" s="114"/>
    </row>
    <row r="6" spans="1:6" ht="15.75">
      <c r="A6" s="13" t="s">
        <v>59</v>
      </c>
      <c r="B6" s="19" t="s">
        <v>5</v>
      </c>
      <c r="C6" s="98"/>
      <c r="D6" s="99"/>
      <c r="E6" s="99"/>
      <c r="F6" s="100"/>
    </row>
    <row r="7" spans="1:6" ht="15.75">
      <c r="A7" s="1"/>
      <c r="B7" s="19" t="s">
        <v>6</v>
      </c>
      <c r="C7" s="98"/>
      <c r="D7" s="99"/>
      <c r="E7" s="99"/>
      <c r="F7" s="100"/>
    </row>
    <row r="8" spans="1:6" ht="16.5" thickBot="1">
      <c r="A8" s="1"/>
      <c r="B8" s="19" t="s">
        <v>7</v>
      </c>
      <c r="C8" s="101"/>
      <c r="D8" s="102"/>
      <c r="E8" s="102"/>
      <c r="F8" s="103"/>
    </row>
    <row r="9" spans="1:6" ht="16.5" thickBot="1">
      <c r="A9" s="1"/>
      <c r="B9" s="20"/>
      <c r="C9" s="21"/>
      <c r="D9" s="21"/>
      <c r="E9" s="21"/>
      <c r="F9" s="21"/>
    </row>
    <row r="10" spans="1:6" ht="15.75">
      <c r="A10" s="1"/>
      <c r="B10" s="22" t="s">
        <v>8</v>
      </c>
      <c r="C10" s="112"/>
      <c r="D10" s="113"/>
      <c r="E10" s="113"/>
      <c r="F10" s="114"/>
    </row>
    <row r="11" spans="1:6" ht="15.75">
      <c r="A11" s="1"/>
      <c r="B11" s="22" t="s">
        <v>5</v>
      </c>
      <c r="C11" s="98"/>
      <c r="D11" s="99"/>
      <c r="E11" s="99"/>
      <c r="F11" s="100"/>
    </row>
    <row r="12" spans="1:6" ht="15.75">
      <c r="A12" s="1"/>
      <c r="B12" s="22" t="s">
        <v>6</v>
      </c>
      <c r="C12" s="98"/>
      <c r="D12" s="99"/>
      <c r="E12" s="99"/>
      <c r="F12" s="100"/>
    </row>
    <row r="13" spans="1:6" ht="16.5" thickBot="1">
      <c r="A13" s="1"/>
      <c r="B13" s="22" t="s">
        <v>7</v>
      </c>
      <c r="C13" s="101"/>
      <c r="D13" s="102"/>
      <c r="E13" s="102"/>
      <c r="F13" s="103"/>
    </row>
    <row r="14" spans="1:6" ht="15.75" thickBot="1">
      <c r="A14" s="1"/>
      <c r="B14" s="1"/>
      <c r="C14" s="1"/>
      <c r="D14" s="1"/>
      <c r="E14" s="1"/>
      <c r="F14" s="1"/>
    </row>
    <row r="15" spans="1:6" ht="15">
      <c r="A15" s="4" t="s">
        <v>9</v>
      </c>
      <c r="B15" s="5" t="s">
        <v>10</v>
      </c>
      <c r="C15" s="104" t="s">
        <v>11</v>
      </c>
      <c r="D15" s="105"/>
      <c r="E15" s="6"/>
      <c r="F15" s="7" t="s">
        <v>12</v>
      </c>
    </row>
    <row r="16" spans="1:6" ht="15">
      <c r="A16" s="67" t="s">
        <v>13</v>
      </c>
      <c r="B16" s="70" t="s">
        <v>14</v>
      </c>
      <c r="C16" s="72" t="s">
        <v>58</v>
      </c>
      <c r="D16" s="72"/>
      <c r="E16" s="82"/>
      <c r="F16" s="83"/>
    </row>
    <row r="17" spans="1:6" ht="15">
      <c r="A17" s="67"/>
      <c r="B17" s="70"/>
      <c r="C17" s="72"/>
      <c r="D17" s="72"/>
      <c r="E17" s="74"/>
      <c r="F17" s="77"/>
    </row>
    <row r="18" spans="1:6" ht="15">
      <c r="A18" s="67"/>
      <c r="B18" s="70"/>
      <c r="C18" s="72" t="s">
        <v>57</v>
      </c>
      <c r="D18" s="72"/>
      <c r="E18" s="74"/>
      <c r="F18" s="77"/>
    </row>
    <row r="19" spans="1:6" ht="15">
      <c r="A19" s="67"/>
      <c r="B19" s="70"/>
      <c r="C19" s="72"/>
      <c r="D19" s="72"/>
      <c r="E19" s="74"/>
      <c r="F19" s="77"/>
    </row>
    <row r="20" spans="1:6" ht="15">
      <c r="A20" s="67"/>
      <c r="B20" s="70"/>
      <c r="C20" s="72" t="s">
        <v>15</v>
      </c>
      <c r="D20" s="72"/>
      <c r="E20" s="74"/>
      <c r="F20" s="77"/>
    </row>
    <row r="21" spans="1:6" ht="15">
      <c r="A21" s="67"/>
      <c r="B21" s="70"/>
      <c r="C21" s="72"/>
      <c r="D21" s="72"/>
      <c r="E21" s="74"/>
      <c r="F21" s="77"/>
    </row>
    <row r="22" spans="1:6" ht="15">
      <c r="A22" s="67"/>
      <c r="B22" s="70"/>
      <c r="C22" s="79" t="s">
        <v>16</v>
      </c>
      <c r="D22" s="79"/>
      <c r="E22" s="74"/>
      <c r="F22" s="77"/>
    </row>
    <row r="23" spans="1:6" ht="15">
      <c r="A23" s="67"/>
      <c r="B23" s="70"/>
      <c r="C23" s="79"/>
      <c r="D23" s="79"/>
      <c r="E23" s="74"/>
      <c r="F23" s="77"/>
    </row>
    <row r="24" spans="1:6" ht="15">
      <c r="A24" s="67"/>
      <c r="B24" s="70"/>
      <c r="C24" s="72" t="s">
        <v>17</v>
      </c>
      <c r="D24" s="72"/>
      <c r="E24" s="74"/>
      <c r="F24" s="77"/>
    </row>
    <row r="25" spans="1:6" ht="15">
      <c r="A25" s="67"/>
      <c r="B25" s="70"/>
      <c r="C25" s="72"/>
      <c r="D25" s="72"/>
      <c r="E25" s="74"/>
      <c r="F25" s="77"/>
    </row>
    <row r="26" spans="1:6" ht="15">
      <c r="A26" s="67"/>
      <c r="B26" s="70"/>
      <c r="C26" s="80" t="s">
        <v>18</v>
      </c>
      <c r="D26" s="80"/>
      <c r="E26" s="74"/>
      <c r="F26" s="77"/>
    </row>
    <row r="27" spans="1:6" ht="15.75" thickBot="1">
      <c r="A27" s="68"/>
      <c r="B27" s="71"/>
      <c r="C27" s="81"/>
      <c r="D27" s="81"/>
      <c r="E27" s="75"/>
      <c r="F27" s="78"/>
    </row>
    <row r="28" spans="1:6" ht="15" customHeight="1">
      <c r="A28" s="66" t="s">
        <v>19</v>
      </c>
      <c r="B28" s="69" t="s">
        <v>20</v>
      </c>
      <c r="C28" s="72" t="s">
        <v>58</v>
      </c>
      <c r="D28" s="72"/>
      <c r="E28" s="73"/>
      <c r="F28" s="76"/>
    </row>
    <row r="29" spans="1:6" ht="15">
      <c r="A29" s="67"/>
      <c r="B29" s="70"/>
      <c r="C29" s="72"/>
      <c r="D29" s="72"/>
      <c r="E29" s="74"/>
      <c r="F29" s="77"/>
    </row>
    <row r="30" spans="1:6" ht="15" customHeight="1">
      <c r="A30" s="67"/>
      <c r="B30" s="70"/>
      <c r="C30" s="72" t="s">
        <v>57</v>
      </c>
      <c r="D30" s="72"/>
      <c r="E30" s="74"/>
      <c r="F30" s="77"/>
    </row>
    <row r="31" spans="1:6" ht="15">
      <c r="A31" s="67"/>
      <c r="B31" s="70"/>
      <c r="C31" s="72"/>
      <c r="D31" s="72"/>
      <c r="E31" s="74"/>
      <c r="F31" s="77"/>
    </row>
    <row r="32" spans="1:6" ht="15" customHeight="1">
      <c r="A32" s="67"/>
      <c r="B32" s="70"/>
      <c r="C32" s="72" t="s">
        <v>15</v>
      </c>
      <c r="D32" s="72"/>
      <c r="E32" s="74"/>
      <c r="F32" s="77"/>
    </row>
    <row r="33" spans="1:6" ht="15">
      <c r="A33" s="67"/>
      <c r="B33" s="70"/>
      <c r="C33" s="72"/>
      <c r="D33" s="72"/>
      <c r="E33" s="74"/>
      <c r="F33" s="77"/>
    </row>
    <row r="34" spans="1:6" ht="15" customHeight="1">
      <c r="A34" s="67"/>
      <c r="B34" s="70"/>
      <c r="C34" s="79" t="s">
        <v>16</v>
      </c>
      <c r="D34" s="79"/>
      <c r="E34" s="74"/>
      <c r="F34" s="77"/>
    </row>
    <row r="35" spans="1:6" ht="15">
      <c r="A35" s="67"/>
      <c r="B35" s="70"/>
      <c r="C35" s="79"/>
      <c r="D35" s="79"/>
      <c r="E35" s="74"/>
      <c r="F35" s="77"/>
    </row>
    <row r="36" spans="1:6" ht="15" customHeight="1">
      <c r="A36" s="67"/>
      <c r="B36" s="70"/>
      <c r="C36" s="72" t="s">
        <v>17</v>
      </c>
      <c r="D36" s="72"/>
      <c r="E36" s="74"/>
      <c r="F36" s="77"/>
    </row>
    <row r="37" spans="1:6" ht="15">
      <c r="A37" s="67"/>
      <c r="B37" s="70"/>
      <c r="C37" s="72"/>
      <c r="D37" s="72"/>
      <c r="E37" s="74"/>
      <c r="F37" s="77"/>
    </row>
    <row r="38" spans="1:6" ht="15">
      <c r="A38" s="67"/>
      <c r="B38" s="70"/>
      <c r="C38" s="80" t="s">
        <v>18</v>
      </c>
      <c r="D38" s="80"/>
      <c r="E38" s="74"/>
      <c r="F38" s="77"/>
    </row>
    <row r="39" spans="1:6" ht="15.75" thickBot="1">
      <c r="A39" s="68"/>
      <c r="B39" s="71"/>
      <c r="C39" s="81"/>
      <c r="D39" s="81"/>
      <c r="E39" s="75"/>
      <c r="F39" s="78"/>
    </row>
    <row r="40" spans="1:6" ht="15" customHeight="1">
      <c r="A40" s="89" t="s">
        <v>21</v>
      </c>
      <c r="B40" s="69" t="s">
        <v>22</v>
      </c>
      <c r="C40" s="90" t="s">
        <v>58</v>
      </c>
      <c r="D40" s="91"/>
      <c r="E40" s="73"/>
      <c r="F40" s="76"/>
    </row>
    <row r="41" spans="1:6" ht="15">
      <c r="A41" s="67"/>
      <c r="B41" s="70"/>
      <c r="C41" s="92"/>
      <c r="D41" s="93"/>
      <c r="E41" s="74"/>
      <c r="F41" s="77"/>
    </row>
    <row r="42" spans="1:6" ht="15" customHeight="1">
      <c r="A42" s="67"/>
      <c r="B42" s="70"/>
      <c r="C42" s="94" t="s">
        <v>57</v>
      </c>
      <c r="D42" s="95"/>
      <c r="E42" s="74"/>
      <c r="F42" s="77"/>
    </row>
    <row r="43" spans="1:6" ht="15">
      <c r="A43" s="67"/>
      <c r="B43" s="70"/>
      <c r="C43" s="92"/>
      <c r="D43" s="93"/>
      <c r="E43" s="74"/>
      <c r="F43" s="77"/>
    </row>
    <row r="44" spans="1:6" ht="15" customHeight="1">
      <c r="A44" s="67"/>
      <c r="B44" s="70"/>
      <c r="C44" s="94" t="s">
        <v>15</v>
      </c>
      <c r="D44" s="95"/>
      <c r="E44" s="74"/>
      <c r="F44" s="77"/>
    </row>
    <row r="45" spans="1:6" ht="15">
      <c r="A45" s="67"/>
      <c r="B45" s="70"/>
      <c r="C45" s="92"/>
      <c r="D45" s="93"/>
      <c r="E45" s="74"/>
      <c r="F45" s="77"/>
    </row>
    <row r="46" spans="1:6" ht="15" customHeight="1">
      <c r="A46" s="67"/>
      <c r="B46" s="70"/>
      <c r="C46" s="94" t="s">
        <v>16</v>
      </c>
      <c r="D46" s="95"/>
      <c r="E46" s="74"/>
      <c r="F46" s="77"/>
    </row>
    <row r="47" spans="1:6" ht="15">
      <c r="A47" s="67"/>
      <c r="B47" s="70"/>
      <c r="C47" s="92"/>
      <c r="D47" s="93"/>
      <c r="E47" s="74"/>
      <c r="F47" s="77"/>
    </row>
    <row r="48" spans="1:6" ht="15" customHeight="1">
      <c r="A48" s="67"/>
      <c r="B48" s="70"/>
      <c r="C48" s="94" t="s">
        <v>17</v>
      </c>
      <c r="D48" s="95"/>
      <c r="E48" s="74"/>
      <c r="F48" s="77"/>
    </row>
    <row r="49" spans="1:6" ht="15">
      <c r="A49" s="67"/>
      <c r="B49" s="70"/>
      <c r="C49" s="92"/>
      <c r="D49" s="93"/>
      <c r="E49" s="74"/>
      <c r="F49" s="77"/>
    </row>
    <row r="50" spans="1:6" ht="15">
      <c r="A50" s="67"/>
      <c r="B50" s="70"/>
      <c r="C50" s="94" t="s">
        <v>18</v>
      </c>
      <c r="D50" s="95"/>
      <c r="E50" s="74"/>
      <c r="F50" s="77"/>
    </row>
    <row r="51" spans="1:6" ht="15.75" thickBot="1">
      <c r="A51" s="67"/>
      <c r="B51" s="71"/>
      <c r="C51" s="96"/>
      <c r="D51" s="97"/>
      <c r="E51" s="75"/>
      <c r="F51" s="78"/>
    </row>
    <row r="52" spans="1:6" ht="15" customHeight="1">
      <c r="A52" s="67" t="s">
        <v>23</v>
      </c>
      <c r="B52" s="88" t="s">
        <v>24</v>
      </c>
      <c r="C52" s="72" t="s">
        <v>58</v>
      </c>
      <c r="D52" s="72"/>
      <c r="E52" s="73"/>
      <c r="F52" s="76"/>
    </row>
    <row r="53" spans="1:6" ht="15">
      <c r="A53" s="67"/>
      <c r="B53" s="70"/>
      <c r="C53" s="72"/>
      <c r="D53" s="72"/>
      <c r="E53" s="74"/>
      <c r="F53" s="77"/>
    </row>
    <row r="54" spans="1:6" ht="15" customHeight="1">
      <c r="A54" s="67"/>
      <c r="B54" s="70"/>
      <c r="C54" s="72" t="s">
        <v>57</v>
      </c>
      <c r="D54" s="72"/>
      <c r="E54" s="74"/>
      <c r="F54" s="77"/>
    </row>
    <row r="55" spans="1:6" ht="15">
      <c r="A55" s="67"/>
      <c r="B55" s="70"/>
      <c r="C55" s="72"/>
      <c r="D55" s="72"/>
      <c r="E55" s="74"/>
      <c r="F55" s="77"/>
    </row>
    <row r="56" spans="1:6" ht="15" customHeight="1">
      <c r="A56" s="67"/>
      <c r="B56" s="70"/>
      <c r="C56" s="72" t="s">
        <v>15</v>
      </c>
      <c r="D56" s="72"/>
      <c r="E56" s="74"/>
      <c r="F56" s="77"/>
    </row>
    <row r="57" spans="1:6" ht="15">
      <c r="A57" s="67"/>
      <c r="B57" s="70"/>
      <c r="C57" s="72"/>
      <c r="D57" s="72"/>
      <c r="E57" s="74"/>
      <c r="F57" s="77"/>
    </row>
    <row r="58" spans="1:6" ht="15" customHeight="1">
      <c r="A58" s="67"/>
      <c r="B58" s="70"/>
      <c r="C58" s="79" t="s">
        <v>16</v>
      </c>
      <c r="D58" s="79"/>
      <c r="E58" s="74"/>
      <c r="F58" s="77"/>
    </row>
    <row r="59" spans="1:6" ht="15">
      <c r="A59" s="67"/>
      <c r="B59" s="70"/>
      <c r="C59" s="79"/>
      <c r="D59" s="79"/>
      <c r="E59" s="74"/>
      <c r="F59" s="77"/>
    </row>
    <row r="60" spans="1:6" ht="15" customHeight="1">
      <c r="A60" s="67"/>
      <c r="B60" s="70"/>
      <c r="C60" s="72" t="s">
        <v>17</v>
      </c>
      <c r="D60" s="72"/>
      <c r="E60" s="74"/>
      <c r="F60" s="77"/>
    </row>
    <row r="61" spans="1:6" ht="15">
      <c r="A61" s="67"/>
      <c r="B61" s="70"/>
      <c r="C61" s="72"/>
      <c r="D61" s="72"/>
      <c r="E61" s="74"/>
      <c r="F61" s="77"/>
    </row>
    <row r="62" spans="1:6" ht="15">
      <c r="A62" s="67"/>
      <c r="B62" s="70"/>
      <c r="C62" s="80" t="s">
        <v>18</v>
      </c>
      <c r="D62" s="80"/>
      <c r="E62" s="74"/>
      <c r="F62" s="77"/>
    </row>
    <row r="63" spans="1:6" ht="15.75" thickBot="1">
      <c r="A63" s="68"/>
      <c r="B63" s="71"/>
      <c r="C63" s="81"/>
      <c r="D63" s="81"/>
      <c r="E63" s="75"/>
      <c r="F63" s="78"/>
    </row>
    <row r="64" spans="1:6" ht="15" customHeight="1">
      <c r="A64" s="66" t="s">
        <v>25</v>
      </c>
      <c r="B64" s="69" t="s">
        <v>26</v>
      </c>
      <c r="C64" s="72" t="s">
        <v>58</v>
      </c>
      <c r="D64" s="72"/>
      <c r="E64" s="73"/>
      <c r="F64" s="76"/>
    </row>
    <row r="65" spans="1:6" ht="15">
      <c r="A65" s="67"/>
      <c r="B65" s="70"/>
      <c r="C65" s="72"/>
      <c r="D65" s="72"/>
      <c r="E65" s="74"/>
      <c r="F65" s="77"/>
    </row>
    <row r="66" spans="1:6" ht="15" customHeight="1">
      <c r="A66" s="67"/>
      <c r="B66" s="70"/>
      <c r="C66" s="72" t="s">
        <v>57</v>
      </c>
      <c r="D66" s="72"/>
      <c r="E66" s="74"/>
      <c r="F66" s="77"/>
    </row>
    <row r="67" spans="1:6" ht="15">
      <c r="A67" s="67"/>
      <c r="B67" s="70"/>
      <c r="C67" s="72"/>
      <c r="D67" s="72"/>
      <c r="E67" s="74"/>
      <c r="F67" s="77"/>
    </row>
    <row r="68" spans="1:6" ht="15" customHeight="1">
      <c r="A68" s="67"/>
      <c r="B68" s="70"/>
      <c r="C68" s="72" t="s">
        <v>15</v>
      </c>
      <c r="D68" s="72"/>
      <c r="E68" s="74"/>
      <c r="F68" s="77"/>
    </row>
    <row r="69" spans="1:6" ht="15">
      <c r="A69" s="67"/>
      <c r="B69" s="70"/>
      <c r="C69" s="72"/>
      <c r="D69" s="72"/>
      <c r="E69" s="74"/>
      <c r="F69" s="77"/>
    </row>
    <row r="70" spans="1:6" ht="15" customHeight="1">
      <c r="A70" s="67"/>
      <c r="B70" s="70"/>
      <c r="C70" s="79" t="s">
        <v>16</v>
      </c>
      <c r="D70" s="79"/>
      <c r="E70" s="74"/>
      <c r="F70" s="77"/>
    </row>
    <row r="71" spans="1:6" ht="15">
      <c r="A71" s="67"/>
      <c r="B71" s="70"/>
      <c r="C71" s="79"/>
      <c r="D71" s="79"/>
      <c r="E71" s="74"/>
      <c r="F71" s="77"/>
    </row>
    <row r="72" spans="1:6" ht="15" customHeight="1">
      <c r="A72" s="67"/>
      <c r="B72" s="70"/>
      <c r="C72" s="72" t="s">
        <v>17</v>
      </c>
      <c r="D72" s="72"/>
      <c r="E72" s="74"/>
      <c r="F72" s="77"/>
    </row>
    <row r="73" spans="1:6" ht="15">
      <c r="A73" s="84"/>
      <c r="B73" s="85"/>
      <c r="C73" s="72"/>
      <c r="D73" s="72"/>
      <c r="E73" s="74"/>
      <c r="F73" s="77"/>
    </row>
    <row r="74" spans="1:6" ht="15">
      <c r="A74" s="84"/>
      <c r="B74" s="85"/>
      <c r="C74" s="80" t="s">
        <v>18</v>
      </c>
      <c r="D74" s="80"/>
      <c r="E74" s="74"/>
      <c r="F74" s="77"/>
    </row>
    <row r="75" spans="1:6" ht="15.75" thickBot="1">
      <c r="A75" s="68"/>
      <c r="B75" s="71"/>
      <c r="C75" s="81"/>
      <c r="D75" s="81"/>
      <c r="E75" s="86"/>
      <c r="F75" s="87"/>
    </row>
    <row r="76" spans="1:6" ht="15" customHeight="1">
      <c r="A76" s="66" t="s">
        <v>27</v>
      </c>
      <c r="B76" s="69" t="s">
        <v>28</v>
      </c>
      <c r="C76" s="72" t="s">
        <v>58</v>
      </c>
      <c r="D76" s="72"/>
      <c r="E76" s="82"/>
      <c r="F76" s="83"/>
    </row>
    <row r="77" spans="1:6" ht="15">
      <c r="A77" s="67"/>
      <c r="B77" s="70"/>
      <c r="C77" s="72"/>
      <c r="D77" s="72"/>
      <c r="E77" s="74"/>
      <c r="F77" s="77"/>
    </row>
    <row r="78" spans="1:6" ht="15" customHeight="1">
      <c r="A78" s="67"/>
      <c r="B78" s="70"/>
      <c r="C78" s="72" t="s">
        <v>57</v>
      </c>
      <c r="D78" s="72"/>
      <c r="E78" s="74"/>
      <c r="F78" s="77"/>
    </row>
    <row r="79" spans="1:6" ht="15">
      <c r="A79" s="67"/>
      <c r="B79" s="70"/>
      <c r="C79" s="72"/>
      <c r="D79" s="72"/>
      <c r="E79" s="74"/>
      <c r="F79" s="77"/>
    </row>
    <row r="80" spans="1:6" ht="15" customHeight="1">
      <c r="A80" s="67"/>
      <c r="B80" s="70"/>
      <c r="C80" s="72" t="s">
        <v>15</v>
      </c>
      <c r="D80" s="72"/>
      <c r="E80" s="74"/>
      <c r="F80" s="77"/>
    </row>
    <row r="81" spans="1:6" ht="15">
      <c r="A81" s="67"/>
      <c r="B81" s="70"/>
      <c r="C81" s="72"/>
      <c r="D81" s="72"/>
      <c r="E81" s="74"/>
      <c r="F81" s="77"/>
    </row>
    <row r="82" spans="1:6" ht="15" customHeight="1">
      <c r="A82" s="67"/>
      <c r="B82" s="70"/>
      <c r="C82" s="79" t="s">
        <v>16</v>
      </c>
      <c r="D82" s="79"/>
      <c r="E82" s="74"/>
      <c r="F82" s="77"/>
    </row>
    <row r="83" spans="1:6" ht="15">
      <c r="A83" s="67"/>
      <c r="B83" s="70"/>
      <c r="C83" s="79"/>
      <c r="D83" s="79"/>
      <c r="E83" s="74"/>
      <c r="F83" s="77"/>
    </row>
    <row r="84" spans="1:6" ht="15" customHeight="1">
      <c r="A84" s="67"/>
      <c r="B84" s="70"/>
      <c r="C84" s="72" t="s">
        <v>17</v>
      </c>
      <c r="D84" s="72"/>
      <c r="E84" s="74"/>
      <c r="F84" s="77"/>
    </row>
    <row r="85" spans="1:6" ht="15">
      <c r="A85" s="67"/>
      <c r="B85" s="70"/>
      <c r="C85" s="72"/>
      <c r="D85" s="72"/>
      <c r="E85" s="74"/>
      <c r="F85" s="77"/>
    </row>
    <row r="86" spans="1:6" ht="15">
      <c r="A86" s="67"/>
      <c r="B86" s="70"/>
      <c r="C86" s="80" t="s">
        <v>18</v>
      </c>
      <c r="D86" s="80"/>
      <c r="E86" s="74"/>
      <c r="F86" s="77"/>
    </row>
    <row r="87" spans="1:6" ht="15.75" thickBot="1">
      <c r="A87" s="68"/>
      <c r="B87" s="71"/>
      <c r="C87" s="81"/>
      <c r="D87" s="81"/>
      <c r="E87" s="75"/>
      <c r="F87" s="78"/>
    </row>
    <row r="88" spans="1:6" ht="15" customHeight="1">
      <c r="A88" s="66" t="s">
        <v>29</v>
      </c>
      <c r="B88" s="69" t="s">
        <v>30</v>
      </c>
      <c r="C88" s="72" t="s">
        <v>58</v>
      </c>
      <c r="D88" s="72"/>
      <c r="E88" s="73"/>
      <c r="F88" s="76"/>
    </row>
    <row r="89" spans="1:6" ht="15">
      <c r="A89" s="67"/>
      <c r="B89" s="70"/>
      <c r="C89" s="72"/>
      <c r="D89" s="72"/>
      <c r="E89" s="74"/>
      <c r="F89" s="77"/>
    </row>
    <row r="90" spans="1:6" ht="15" customHeight="1">
      <c r="A90" s="67"/>
      <c r="B90" s="70"/>
      <c r="C90" s="72" t="s">
        <v>57</v>
      </c>
      <c r="D90" s="72"/>
      <c r="E90" s="74"/>
      <c r="F90" s="77"/>
    </row>
    <row r="91" spans="1:6" ht="15">
      <c r="A91" s="67"/>
      <c r="B91" s="70"/>
      <c r="C91" s="72"/>
      <c r="D91" s="72"/>
      <c r="E91" s="74"/>
      <c r="F91" s="77"/>
    </row>
    <row r="92" spans="1:6" ht="15" customHeight="1">
      <c r="A92" s="67"/>
      <c r="B92" s="70"/>
      <c r="C92" s="72" t="s">
        <v>15</v>
      </c>
      <c r="D92" s="72"/>
      <c r="E92" s="74"/>
      <c r="F92" s="77"/>
    </row>
    <row r="93" spans="1:6" ht="15">
      <c r="A93" s="67"/>
      <c r="B93" s="70"/>
      <c r="C93" s="72"/>
      <c r="D93" s="72"/>
      <c r="E93" s="74"/>
      <c r="F93" s="77"/>
    </row>
    <row r="94" spans="1:6" ht="15" customHeight="1">
      <c r="A94" s="67"/>
      <c r="B94" s="70"/>
      <c r="C94" s="79" t="s">
        <v>16</v>
      </c>
      <c r="D94" s="79"/>
      <c r="E94" s="74"/>
      <c r="F94" s="77"/>
    </row>
    <row r="95" spans="1:6" ht="15">
      <c r="A95" s="67"/>
      <c r="B95" s="70"/>
      <c r="C95" s="79"/>
      <c r="D95" s="79"/>
      <c r="E95" s="74"/>
      <c r="F95" s="77"/>
    </row>
    <row r="96" spans="1:6" ht="15" customHeight="1">
      <c r="A96" s="67"/>
      <c r="B96" s="70"/>
      <c r="C96" s="72" t="s">
        <v>17</v>
      </c>
      <c r="D96" s="72"/>
      <c r="E96" s="74"/>
      <c r="F96" s="77"/>
    </row>
    <row r="97" spans="1:6" ht="15">
      <c r="A97" s="67"/>
      <c r="B97" s="70"/>
      <c r="C97" s="72"/>
      <c r="D97" s="72"/>
      <c r="E97" s="74"/>
      <c r="F97" s="77"/>
    </row>
    <row r="98" spans="1:6" ht="15">
      <c r="A98" s="67"/>
      <c r="B98" s="70"/>
      <c r="C98" s="80" t="s">
        <v>18</v>
      </c>
      <c r="D98" s="80"/>
      <c r="E98" s="74"/>
      <c r="F98" s="77"/>
    </row>
    <row r="99" spans="1:6" ht="15.75" thickBot="1">
      <c r="A99" s="68"/>
      <c r="B99" s="71"/>
      <c r="C99" s="81"/>
      <c r="D99" s="81"/>
      <c r="E99" s="75"/>
      <c r="F99" s="78"/>
    </row>
    <row r="100" spans="1:6" ht="15" customHeight="1">
      <c r="A100" s="66" t="s">
        <v>31</v>
      </c>
      <c r="B100" s="69" t="s">
        <v>32</v>
      </c>
      <c r="C100" s="72" t="s">
        <v>58</v>
      </c>
      <c r="D100" s="72"/>
      <c r="E100" s="73"/>
      <c r="F100" s="76"/>
    </row>
    <row r="101" spans="1:6" ht="15">
      <c r="A101" s="67"/>
      <c r="B101" s="70"/>
      <c r="C101" s="72"/>
      <c r="D101" s="72"/>
      <c r="E101" s="74"/>
      <c r="F101" s="77"/>
    </row>
    <row r="102" spans="1:6" ht="15" customHeight="1">
      <c r="A102" s="67"/>
      <c r="B102" s="70"/>
      <c r="C102" s="72" t="s">
        <v>57</v>
      </c>
      <c r="D102" s="72"/>
      <c r="E102" s="74"/>
      <c r="F102" s="77"/>
    </row>
    <row r="103" spans="1:6" ht="15">
      <c r="A103" s="67"/>
      <c r="B103" s="70"/>
      <c r="C103" s="72"/>
      <c r="D103" s="72"/>
      <c r="E103" s="74"/>
      <c r="F103" s="77"/>
    </row>
    <row r="104" spans="1:6" ht="15" customHeight="1">
      <c r="A104" s="67"/>
      <c r="B104" s="70"/>
      <c r="C104" s="72" t="s">
        <v>15</v>
      </c>
      <c r="D104" s="72"/>
      <c r="E104" s="74"/>
      <c r="F104" s="77"/>
    </row>
    <row r="105" spans="1:6" ht="15">
      <c r="A105" s="67"/>
      <c r="B105" s="70"/>
      <c r="C105" s="72"/>
      <c r="D105" s="72"/>
      <c r="E105" s="74"/>
      <c r="F105" s="77"/>
    </row>
    <row r="106" spans="1:6" ht="15" customHeight="1">
      <c r="A106" s="67"/>
      <c r="B106" s="70"/>
      <c r="C106" s="79" t="s">
        <v>16</v>
      </c>
      <c r="D106" s="79"/>
      <c r="E106" s="74"/>
      <c r="F106" s="77"/>
    </row>
    <row r="107" spans="1:6" ht="15">
      <c r="A107" s="67"/>
      <c r="B107" s="70"/>
      <c r="C107" s="79"/>
      <c r="D107" s="79"/>
      <c r="E107" s="74"/>
      <c r="F107" s="77"/>
    </row>
    <row r="108" spans="1:6" ht="15" customHeight="1">
      <c r="A108" s="67"/>
      <c r="B108" s="70"/>
      <c r="C108" s="72" t="s">
        <v>17</v>
      </c>
      <c r="D108" s="72"/>
      <c r="E108" s="74"/>
      <c r="F108" s="77"/>
    </row>
    <row r="109" spans="1:6" ht="15">
      <c r="A109" s="67"/>
      <c r="B109" s="70"/>
      <c r="C109" s="72"/>
      <c r="D109" s="72"/>
      <c r="E109" s="74"/>
      <c r="F109" s="77"/>
    </row>
    <row r="110" spans="1:6" ht="15">
      <c r="A110" s="67"/>
      <c r="B110" s="70"/>
      <c r="C110" s="80" t="s">
        <v>18</v>
      </c>
      <c r="D110" s="80"/>
      <c r="E110" s="74"/>
      <c r="F110" s="77"/>
    </row>
    <row r="111" spans="1:6" ht="15.75" thickBot="1">
      <c r="A111" s="68"/>
      <c r="B111" s="71"/>
      <c r="C111" s="81"/>
      <c r="D111" s="81"/>
      <c r="E111" s="75"/>
      <c r="F111" s="78"/>
    </row>
    <row r="112" spans="1:6" ht="15" customHeight="1">
      <c r="A112" s="66" t="s">
        <v>33</v>
      </c>
      <c r="B112" s="69" t="s">
        <v>39</v>
      </c>
      <c r="C112" s="72" t="s">
        <v>58</v>
      </c>
      <c r="D112" s="72"/>
      <c r="E112" s="73"/>
      <c r="F112" s="76"/>
    </row>
    <row r="113" spans="1:6" ht="15">
      <c r="A113" s="67"/>
      <c r="B113" s="70"/>
      <c r="C113" s="72"/>
      <c r="D113" s="72"/>
      <c r="E113" s="74"/>
      <c r="F113" s="77"/>
    </row>
    <row r="114" spans="1:6" ht="15" customHeight="1">
      <c r="A114" s="67"/>
      <c r="B114" s="70"/>
      <c r="C114" s="72" t="s">
        <v>57</v>
      </c>
      <c r="D114" s="72"/>
      <c r="E114" s="74"/>
      <c r="F114" s="77"/>
    </row>
    <row r="115" spans="1:6" ht="15">
      <c r="A115" s="67"/>
      <c r="B115" s="70"/>
      <c r="C115" s="72"/>
      <c r="D115" s="72"/>
      <c r="E115" s="74"/>
      <c r="F115" s="77"/>
    </row>
    <row r="116" spans="1:6" ht="15" customHeight="1">
      <c r="A116" s="67"/>
      <c r="B116" s="70"/>
      <c r="C116" s="72" t="s">
        <v>15</v>
      </c>
      <c r="D116" s="72"/>
      <c r="E116" s="74"/>
      <c r="F116" s="77"/>
    </row>
    <row r="117" spans="1:6" ht="15">
      <c r="A117" s="67"/>
      <c r="B117" s="70"/>
      <c r="C117" s="72"/>
      <c r="D117" s="72"/>
      <c r="E117" s="74"/>
      <c r="F117" s="77"/>
    </row>
    <row r="118" spans="1:6" ht="15" customHeight="1">
      <c r="A118" s="67"/>
      <c r="B118" s="70"/>
      <c r="C118" s="79" t="s">
        <v>16</v>
      </c>
      <c r="D118" s="79"/>
      <c r="E118" s="74"/>
      <c r="F118" s="77"/>
    </row>
    <row r="119" spans="1:6" ht="15">
      <c r="A119" s="67"/>
      <c r="B119" s="70"/>
      <c r="C119" s="79"/>
      <c r="D119" s="79"/>
      <c r="E119" s="74"/>
      <c r="F119" s="77"/>
    </row>
    <row r="120" spans="1:6" ht="15" customHeight="1">
      <c r="A120" s="67"/>
      <c r="B120" s="70"/>
      <c r="C120" s="72" t="s">
        <v>17</v>
      </c>
      <c r="D120" s="72"/>
      <c r="E120" s="74"/>
      <c r="F120" s="77"/>
    </row>
    <row r="121" spans="1:6" ht="15">
      <c r="A121" s="67"/>
      <c r="B121" s="70"/>
      <c r="C121" s="72"/>
      <c r="D121" s="72"/>
      <c r="E121" s="74"/>
      <c r="F121" s="77"/>
    </row>
    <row r="122" spans="1:6" ht="15">
      <c r="A122" s="67"/>
      <c r="B122" s="70"/>
      <c r="C122" s="80" t="s">
        <v>18</v>
      </c>
      <c r="D122" s="80"/>
      <c r="E122" s="74"/>
      <c r="F122" s="77"/>
    </row>
    <row r="123" spans="1:6" ht="15.75" thickBot="1">
      <c r="A123" s="68"/>
      <c r="B123" s="71"/>
      <c r="C123" s="81"/>
      <c r="D123" s="81"/>
      <c r="E123" s="75"/>
      <c r="F123" s="78"/>
    </row>
    <row r="124" spans="1:6" ht="15">
      <c r="A124" s="38"/>
      <c r="B124" s="50" t="s">
        <v>40</v>
      </c>
      <c r="C124" s="50"/>
      <c r="D124" s="51"/>
      <c r="E124" s="54" t="e">
        <f>SUM(E16:E123)/D137</f>
        <v>#DIV/0!</v>
      </c>
      <c r="F124" s="55"/>
    </row>
    <row r="125" spans="1:6" ht="15.75" thickBot="1">
      <c r="A125" s="39"/>
      <c r="B125" s="52"/>
      <c r="C125" s="52"/>
      <c r="D125" s="53"/>
      <c r="E125" s="56"/>
      <c r="F125" s="57"/>
    </row>
    <row r="126" spans="1:6" ht="15">
      <c r="A126" s="58" t="s">
        <v>35</v>
      </c>
      <c r="B126" s="50"/>
      <c r="C126" s="50"/>
      <c r="D126" s="51"/>
      <c r="E126" s="62"/>
      <c r="F126" s="63"/>
    </row>
    <row r="127" spans="1:6" ht="15.75" thickBot="1">
      <c r="A127" s="59"/>
      <c r="B127" s="60"/>
      <c r="C127" s="60"/>
      <c r="D127" s="61"/>
      <c r="E127" s="64"/>
      <c r="F127" s="65"/>
    </row>
    <row r="128" spans="1:6" ht="15">
      <c r="A128" s="8"/>
      <c r="B128" s="8"/>
      <c r="C128" s="8"/>
      <c r="D128" s="8"/>
      <c r="E128" s="9"/>
      <c r="F128" s="9"/>
    </row>
    <row r="129" spans="1:6" ht="15">
      <c r="A129" s="8"/>
      <c r="B129" s="8"/>
      <c r="C129" s="8"/>
      <c r="D129" s="8"/>
      <c r="E129" s="9"/>
      <c r="F129" s="9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51.75" customHeight="1">
      <c r="A133" s="1"/>
      <c r="B133" s="10"/>
      <c r="C133" s="10"/>
      <c r="D133" s="1"/>
      <c r="E133" s="1"/>
      <c r="F133" s="10"/>
    </row>
    <row r="134" spans="1:6" ht="15">
      <c r="A134" s="1"/>
      <c r="B134" s="11" t="s">
        <v>36</v>
      </c>
      <c r="C134" s="3"/>
      <c r="D134" s="3"/>
      <c r="E134" s="3"/>
      <c r="F134" s="11" t="s">
        <v>37</v>
      </c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2"/>
      <c r="D136" s="13" t="s">
        <v>38</v>
      </c>
      <c r="E136" s="12"/>
      <c r="F136" s="12"/>
    </row>
    <row r="137" spans="1:6" ht="15">
      <c r="A137" s="14"/>
      <c r="B137" s="15"/>
      <c r="C137" s="16"/>
      <c r="D137" s="13">
        <f>COUNT(E16:E123)</f>
        <v>0</v>
      </c>
      <c r="E137" s="17"/>
      <c r="F137" s="17"/>
    </row>
  </sheetData>
  <sheetProtection password="C66D" sheet="1" objects="1" scenarios="1"/>
  <mergeCells count="104">
    <mergeCell ref="B1:F2"/>
    <mergeCell ref="C5:F5"/>
    <mergeCell ref="C6:F6"/>
    <mergeCell ref="C7:F7"/>
    <mergeCell ref="C8:F8"/>
    <mergeCell ref="C10:F10"/>
    <mergeCell ref="C11:F11"/>
    <mergeCell ref="C12:F12"/>
    <mergeCell ref="C13:F13"/>
    <mergeCell ref="C15:D15"/>
    <mergeCell ref="A16:A27"/>
    <mergeCell ref="B16:B27"/>
    <mergeCell ref="C16:D17"/>
    <mergeCell ref="E16:E27"/>
    <mergeCell ref="F16:F27"/>
    <mergeCell ref="C18:D19"/>
    <mergeCell ref="C20:D21"/>
    <mergeCell ref="C22:D23"/>
    <mergeCell ref="C24:D25"/>
    <mergeCell ref="C26:D27"/>
    <mergeCell ref="A28:A39"/>
    <mergeCell ref="B28:B39"/>
    <mergeCell ref="C28:D29"/>
    <mergeCell ref="E28:E39"/>
    <mergeCell ref="F28:F39"/>
    <mergeCell ref="C30:D31"/>
    <mergeCell ref="C32:D33"/>
    <mergeCell ref="C34:D35"/>
    <mergeCell ref="C36:D37"/>
    <mergeCell ref="C38:D39"/>
    <mergeCell ref="A40:A51"/>
    <mergeCell ref="B40:B51"/>
    <mergeCell ref="C40:D41"/>
    <mergeCell ref="E40:E51"/>
    <mergeCell ref="F40:F51"/>
    <mergeCell ref="C42:D43"/>
    <mergeCell ref="C44:D45"/>
    <mergeCell ref="C46:D47"/>
    <mergeCell ref="C48:D49"/>
    <mergeCell ref="C50:D51"/>
    <mergeCell ref="A52:A63"/>
    <mergeCell ref="B52:B63"/>
    <mergeCell ref="C52:D53"/>
    <mergeCell ref="E52:E63"/>
    <mergeCell ref="F52:F63"/>
    <mergeCell ref="C54:D55"/>
    <mergeCell ref="C56:D57"/>
    <mergeCell ref="C58:D59"/>
    <mergeCell ref="C60:D61"/>
    <mergeCell ref="C62:D63"/>
    <mergeCell ref="A64:A75"/>
    <mergeCell ref="B64:B75"/>
    <mergeCell ref="C64:D65"/>
    <mergeCell ref="E64:E75"/>
    <mergeCell ref="F64:F75"/>
    <mergeCell ref="C66:D67"/>
    <mergeCell ref="C68:D69"/>
    <mergeCell ref="C70:D71"/>
    <mergeCell ref="C72:D73"/>
    <mergeCell ref="C74:D75"/>
    <mergeCell ref="A76:A87"/>
    <mergeCell ref="B76:B87"/>
    <mergeCell ref="C76:D77"/>
    <mergeCell ref="E76:E87"/>
    <mergeCell ref="F76:F87"/>
    <mergeCell ref="C78:D79"/>
    <mergeCell ref="C80:D81"/>
    <mergeCell ref="C82:D83"/>
    <mergeCell ref="C84:D85"/>
    <mergeCell ref="C86:D87"/>
    <mergeCell ref="A88:A99"/>
    <mergeCell ref="B88:B99"/>
    <mergeCell ref="C88:D89"/>
    <mergeCell ref="E88:E99"/>
    <mergeCell ref="F88:F99"/>
    <mergeCell ref="C90:D91"/>
    <mergeCell ref="C92:D93"/>
    <mergeCell ref="C94:D95"/>
    <mergeCell ref="C96:D97"/>
    <mergeCell ref="C98:D99"/>
    <mergeCell ref="E100:E111"/>
    <mergeCell ref="F100:F111"/>
    <mergeCell ref="C102:D103"/>
    <mergeCell ref="C104:D105"/>
    <mergeCell ref="C106:D107"/>
    <mergeCell ref="C108:D109"/>
    <mergeCell ref="C110:D111"/>
    <mergeCell ref="C116:D117"/>
    <mergeCell ref="C118:D119"/>
    <mergeCell ref="C120:D121"/>
    <mergeCell ref="C122:D123"/>
    <mergeCell ref="A100:A111"/>
    <mergeCell ref="B100:B111"/>
    <mergeCell ref="C100:D101"/>
    <mergeCell ref="B124:D125"/>
    <mergeCell ref="E124:F125"/>
    <mergeCell ref="A126:D127"/>
    <mergeCell ref="E126:F127"/>
    <mergeCell ref="A112:A123"/>
    <mergeCell ref="B112:B123"/>
    <mergeCell ref="C112:D113"/>
    <mergeCell ref="E112:E123"/>
    <mergeCell ref="F112:F123"/>
    <mergeCell ref="C114:D115"/>
  </mergeCells>
  <dataValidations count="1">
    <dataValidation type="list" allowBlank="1" showInputMessage="1" showErrorMessage="1" sqref="E16:E27 E28:E39 E40:E123">
      <formula1>pkt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showGridLines="0" showRowColHeaders="0" tabSelected="1" zoomScalePageLayoutView="0" workbookViewId="0" topLeftCell="A1">
      <selection activeCell="C18" sqref="C18"/>
    </sheetView>
  </sheetViews>
  <sheetFormatPr defaultColWidth="8.796875" defaultRowHeight="14.25"/>
  <cols>
    <col min="1" max="1" width="3.3984375" style="25" bestFit="1" customWidth="1"/>
    <col min="2" max="2" width="34" style="25" customWidth="1"/>
    <col min="3" max="3" width="19.3984375" style="25" customWidth="1"/>
    <col min="4" max="4" width="11.8984375" style="25" customWidth="1"/>
    <col min="5" max="5" width="18.69921875" style="25" customWidth="1"/>
    <col min="6" max="16384" width="9" style="25" customWidth="1"/>
  </cols>
  <sheetData>
    <row r="1" spans="1:5" ht="14.25">
      <c r="A1" s="23"/>
      <c r="B1" s="24"/>
      <c r="C1" s="24"/>
      <c r="D1" s="24"/>
      <c r="E1" s="24"/>
    </row>
    <row r="2" spans="1:4" ht="14.25">
      <c r="A2" s="23"/>
      <c r="B2" s="27" t="s">
        <v>56</v>
      </c>
      <c r="C2" s="26"/>
      <c r="D2" s="44"/>
    </row>
    <row r="3" spans="1:4" ht="14.25">
      <c r="A3" s="23"/>
      <c r="B3" s="27" t="s">
        <v>41</v>
      </c>
      <c r="C3" s="28">
        <f>SUM(C7:C26)</f>
        <v>0</v>
      </c>
      <c r="D3" s="49">
        <f>SUM(F7:F50)</f>
        <v>0</v>
      </c>
    </row>
    <row r="4" ht="14.25">
      <c r="A4" s="23"/>
    </row>
    <row r="5" ht="14.25">
      <c r="A5" s="23"/>
    </row>
    <row r="6" spans="1:6" ht="28.5">
      <c r="A6" s="29" t="s">
        <v>42</v>
      </c>
      <c r="B6" s="30" t="s">
        <v>43</v>
      </c>
      <c r="C6" s="30" t="s">
        <v>44</v>
      </c>
      <c r="D6" s="30" t="s">
        <v>84</v>
      </c>
      <c r="E6" s="31" t="s">
        <v>45</v>
      </c>
      <c r="F6" s="48"/>
    </row>
    <row r="7" spans="1:6" ht="14.25">
      <c r="A7" s="32" t="s">
        <v>13</v>
      </c>
      <c r="B7" s="34"/>
      <c r="C7" s="35"/>
      <c r="D7" s="45"/>
      <c r="E7" s="33" t="e">
        <f>(C7*C$2/D$3)*D7</f>
        <v>#DIV/0!</v>
      </c>
      <c r="F7" s="48">
        <f>C7*D7</f>
        <v>0</v>
      </c>
    </row>
    <row r="8" spans="1:6" ht="14.25">
      <c r="A8" s="32" t="s">
        <v>19</v>
      </c>
      <c r="B8" s="36"/>
      <c r="C8" s="37"/>
      <c r="D8" s="46"/>
      <c r="E8" s="33" t="e">
        <f aca="true" t="shared" si="0" ref="E8:E50">(C8*C$2/D$3)*D8</f>
        <v>#DIV/0!</v>
      </c>
      <c r="F8" s="48">
        <f aca="true" t="shared" si="1" ref="F8:F50">C8*D8</f>
        <v>0</v>
      </c>
    </row>
    <row r="9" spans="1:6" ht="14.25">
      <c r="A9" s="32" t="s">
        <v>21</v>
      </c>
      <c r="B9" s="36"/>
      <c r="C9" s="37"/>
      <c r="D9" s="46"/>
      <c r="E9" s="33" t="e">
        <f t="shared" si="0"/>
        <v>#DIV/0!</v>
      </c>
      <c r="F9" s="48">
        <f t="shared" si="1"/>
        <v>0</v>
      </c>
    </row>
    <row r="10" spans="1:6" ht="14.25">
      <c r="A10" s="32" t="s">
        <v>23</v>
      </c>
      <c r="B10" s="36"/>
      <c r="C10" s="37"/>
      <c r="D10" s="46"/>
      <c r="E10" s="33" t="e">
        <f t="shared" si="0"/>
        <v>#DIV/0!</v>
      </c>
      <c r="F10" s="48">
        <f t="shared" si="1"/>
        <v>0</v>
      </c>
    </row>
    <row r="11" spans="1:6" ht="14.25">
      <c r="A11" s="32" t="s">
        <v>25</v>
      </c>
      <c r="B11" s="36"/>
      <c r="C11" s="37"/>
      <c r="D11" s="46"/>
      <c r="E11" s="33" t="e">
        <f t="shared" si="0"/>
        <v>#DIV/0!</v>
      </c>
      <c r="F11" s="48">
        <f t="shared" si="1"/>
        <v>0</v>
      </c>
    </row>
    <row r="12" spans="1:6" ht="14.25">
      <c r="A12" s="32" t="s">
        <v>27</v>
      </c>
      <c r="B12" s="36"/>
      <c r="C12" s="37"/>
      <c r="D12" s="46"/>
      <c r="E12" s="33" t="e">
        <f t="shared" si="0"/>
        <v>#DIV/0!</v>
      </c>
      <c r="F12" s="48">
        <f t="shared" si="1"/>
        <v>0</v>
      </c>
    </row>
    <row r="13" spans="1:6" ht="14.25">
      <c r="A13" s="32" t="s">
        <v>29</v>
      </c>
      <c r="B13" s="36"/>
      <c r="C13" s="37"/>
      <c r="D13" s="46"/>
      <c r="E13" s="33" t="e">
        <f t="shared" si="0"/>
        <v>#DIV/0!</v>
      </c>
      <c r="F13" s="48">
        <f t="shared" si="1"/>
        <v>0</v>
      </c>
    </row>
    <row r="14" spans="1:6" ht="14.25">
      <c r="A14" s="32" t="s">
        <v>31</v>
      </c>
      <c r="B14" s="36"/>
      <c r="C14" s="37"/>
      <c r="D14" s="46"/>
      <c r="E14" s="33" t="e">
        <f t="shared" si="0"/>
        <v>#DIV/0!</v>
      </c>
      <c r="F14" s="48">
        <f t="shared" si="1"/>
        <v>0</v>
      </c>
    </row>
    <row r="15" spans="1:6" ht="14.25">
      <c r="A15" s="32" t="s">
        <v>33</v>
      </c>
      <c r="B15" s="36"/>
      <c r="C15" s="37"/>
      <c r="D15" s="46"/>
      <c r="E15" s="33" t="e">
        <f t="shared" si="0"/>
        <v>#DIV/0!</v>
      </c>
      <c r="F15" s="48">
        <f t="shared" si="1"/>
        <v>0</v>
      </c>
    </row>
    <row r="16" spans="1:6" ht="14.25">
      <c r="A16" s="32" t="s">
        <v>34</v>
      </c>
      <c r="B16" s="36"/>
      <c r="C16" s="37"/>
      <c r="D16" s="46"/>
      <c r="E16" s="33" t="e">
        <f t="shared" si="0"/>
        <v>#DIV/0!</v>
      </c>
      <c r="F16" s="48">
        <f t="shared" si="1"/>
        <v>0</v>
      </c>
    </row>
    <row r="17" spans="1:6" ht="14.25">
      <c r="A17" s="32" t="s">
        <v>46</v>
      </c>
      <c r="B17" s="36"/>
      <c r="C17" s="37"/>
      <c r="D17" s="46"/>
      <c r="E17" s="33" t="e">
        <f t="shared" si="0"/>
        <v>#DIV/0!</v>
      </c>
      <c r="F17" s="48">
        <f t="shared" si="1"/>
        <v>0</v>
      </c>
    </row>
    <row r="18" spans="1:6" ht="14.25">
      <c r="A18" s="32" t="s">
        <v>47</v>
      </c>
      <c r="B18" s="36"/>
      <c r="C18" s="37"/>
      <c r="D18" s="46"/>
      <c r="E18" s="33" t="e">
        <f t="shared" si="0"/>
        <v>#DIV/0!</v>
      </c>
      <c r="F18" s="48">
        <f t="shared" si="1"/>
        <v>0</v>
      </c>
    </row>
    <row r="19" spans="1:6" ht="14.25">
      <c r="A19" s="32" t="s">
        <v>48</v>
      </c>
      <c r="B19" s="36"/>
      <c r="C19" s="37"/>
      <c r="D19" s="46"/>
      <c r="E19" s="33" t="e">
        <f t="shared" si="0"/>
        <v>#DIV/0!</v>
      </c>
      <c r="F19" s="48">
        <f t="shared" si="1"/>
        <v>0</v>
      </c>
    </row>
    <row r="20" spans="1:6" ht="14.25">
      <c r="A20" s="32" t="s">
        <v>49</v>
      </c>
      <c r="B20" s="36"/>
      <c r="C20" s="37"/>
      <c r="D20" s="46"/>
      <c r="E20" s="33" t="e">
        <f t="shared" si="0"/>
        <v>#DIV/0!</v>
      </c>
      <c r="F20" s="48">
        <f t="shared" si="1"/>
        <v>0</v>
      </c>
    </row>
    <row r="21" spans="1:6" ht="14.25">
      <c r="A21" s="32" t="s">
        <v>50</v>
      </c>
      <c r="B21" s="36"/>
      <c r="C21" s="37"/>
      <c r="D21" s="46"/>
      <c r="E21" s="33" t="e">
        <f t="shared" si="0"/>
        <v>#DIV/0!</v>
      </c>
      <c r="F21" s="48">
        <f t="shared" si="1"/>
        <v>0</v>
      </c>
    </row>
    <row r="22" spans="1:6" ht="14.25">
      <c r="A22" s="32" t="s">
        <v>51</v>
      </c>
      <c r="B22" s="36"/>
      <c r="C22" s="37"/>
      <c r="D22" s="46"/>
      <c r="E22" s="33" t="e">
        <f t="shared" si="0"/>
        <v>#DIV/0!</v>
      </c>
      <c r="F22" s="48">
        <f t="shared" si="1"/>
        <v>0</v>
      </c>
    </row>
    <row r="23" spans="1:6" ht="14.25">
      <c r="A23" s="32" t="s">
        <v>52</v>
      </c>
      <c r="B23" s="36"/>
      <c r="C23" s="37"/>
      <c r="D23" s="46"/>
      <c r="E23" s="33" t="e">
        <f t="shared" si="0"/>
        <v>#DIV/0!</v>
      </c>
      <c r="F23" s="48">
        <f t="shared" si="1"/>
        <v>0</v>
      </c>
    </row>
    <row r="24" spans="1:6" ht="14.25">
      <c r="A24" s="32" t="s">
        <v>53</v>
      </c>
      <c r="B24" s="36"/>
      <c r="C24" s="37"/>
      <c r="D24" s="46"/>
      <c r="E24" s="33" t="e">
        <f t="shared" si="0"/>
        <v>#DIV/0!</v>
      </c>
      <c r="F24" s="48">
        <f t="shared" si="1"/>
        <v>0</v>
      </c>
    </row>
    <row r="25" spans="1:6" ht="14.25">
      <c r="A25" s="32" t="s">
        <v>54</v>
      </c>
      <c r="B25" s="36"/>
      <c r="C25" s="37"/>
      <c r="D25" s="46"/>
      <c r="E25" s="33" t="e">
        <f t="shared" si="0"/>
        <v>#DIV/0!</v>
      </c>
      <c r="F25" s="48">
        <f t="shared" si="1"/>
        <v>0</v>
      </c>
    </row>
    <row r="26" spans="1:6" ht="14.25">
      <c r="A26" s="32" t="s">
        <v>55</v>
      </c>
      <c r="B26" s="36"/>
      <c r="C26" s="37"/>
      <c r="D26" s="46"/>
      <c r="E26" s="33" t="e">
        <f t="shared" si="0"/>
        <v>#DIV/0!</v>
      </c>
      <c r="F26" s="48">
        <f t="shared" si="1"/>
        <v>0</v>
      </c>
    </row>
    <row r="27" spans="1:6" ht="14.25">
      <c r="A27" s="32" t="s">
        <v>60</v>
      </c>
      <c r="B27" s="36"/>
      <c r="C27" s="37"/>
      <c r="D27" s="46"/>
      <c r="E27" s="33" t="e">
        <f t="shared" si="0"/>
        <v>#DIV/0!</v>
      </c>
      <c r="F27" s="48">
        <f t="shared" si="1"/>
        <v>0</v>
      </c>
    </row>
    <row r="28" spans="1:6" ht="14.25">
      <c r="A28" s="32" t="s">
        <v>61</v>
      </c>
      <c r="B28" s="36"/>
      <c r="C28" s="37"/>
      <c r="D28" s="46"/>
      <c r="E28" s="33" t="e">
        <f t="shared" si="0"/>
        <v>#DIV/0!</v>
      </c>
      <c r="F28" s="48">
        <f t="shared" si="1"/>
        <v>0</v>
      </c>
    </row>
    <row r="29" spans="1:6" ht="14.25">
      <c r="A29" s="32" t="s">
        <v>62</v>
      </c>
      <c r="B29" s="36"/>
      <c r="C29" s="37"/>
      <c r="D29" s="46"/>
      <c r="E29" s="33" t="e">
        <f t="shared" si="0"/>
        <v>#DIV/0!</v>
      </c>
      <c r="F29" s="48">
        <f t="shared" si="1"/>
        <v>0</v>
      </c>
    </row>
    <row r="30" spans="1:6" ht="14.25">
      <c r="A30" s="32" t="s">
        <v>63</v>
      </c>
      <c r="B30" s="36"/>
      <c r="C30" s="37"/>
      <c r="D30" s="46"/>
      <c r="E30" s="33" t="e">
        <f t="shared" si="0"/>
        <v>#DIV/0!</v>
      </c>
      <c r="F30" s="48">
        <f t="shared" si="1"/>
        <v>0</v>
      </c>
    </row>
    <row r="31" spans="1:6" ht="14.25">
      <c r="A31" s="32" t="s">
        <v>64</v>
      </c>
      <c r="B31" s="36"/>
      <c r="C31" s="37"/>
      <c r="D31" s="46"/>
      <c r="E31" s="33" t="e">
        <f t="shared" si="0"/>
        <v>#DIV/0!</v>
      </c>
      <c r="F31" s="48">
        <f t="shared" si="1"/>
        <v>0</v>
      </c>
    </row>
    <row r="32" spans="1:6" ht="14.25">
      <c r="A32" s="32" t="s">
        <v>65</v>
      </c>
      <c r="B32" s="36"/>
      <c r="C32" s="37"/>
      <c r="D32" s="46"/>
      <c r="E32" s="33" t="e">
        <f t="shared" si="0"/>
        <v>#DIV/0!</v>
      </c>
      <c r="F32" s="48">
        <f t="shared" si="1"/>
        <v>0</v>
      </c>
    </row>
    <row r="33" spans="1:6" ht="14.25">
      <c r="A33" s="32" t="s">
        <v>66</v>
      </c>
      <c r="B33" s="36"/>
      <c r="C33" s="37"/>
      <c r="D33" s="46"/>
      <c r="E33" s="33" t="e">
        <f t="shared" si="0"/>
        <v>#DIV/0!</v>
      </c>
      <c r="F33" s="48">
        <f t="shared" si="1"/>
        <v>0</v>
      </c>
    </row>
    <row r="34" spans="1:6" ht="14.25">
      <c r="A34" s="32" t="s">
        <v>67</v>
      </c>
      <c r="B34" s="36"/>
      <c r="C34" s="37"/>
      <c r="D34" s="46"/>
      <c r="E34" s="33" t="e">
        <f t="shared" si="0"/>
        <v>#DIV/0!</v>
      </c>
      <c r="F34" s="48">
        <f t="shared" si="1"/>
        <v>0</v>
      </c>
    </row>
    <row r="35" spans="1:6" ht="14.25">
      <c r="A35" s="32" t="s">
        <v>68</v>
      </c>
      <c r="B35" s="36"/>
      <c r="C35" s="37"/>
      <c r="D35" s="46"/>
      <c r="E35" s="33" t="e">
        <f t="shared" si="0"/>
        <v>#DIV/0!</v>
      </c>
      <c r="F35" s="48">
        <f t="shared" si="1"/>
        <v>0</v>
      </c>
    </row>
    <row r="36" spans="1:6" ht="14.25">
      <c r="A36" s="32" t="s">
        <v>69</v>
      </c>
      <c r="B36" s="36"/>
      <c r="C36" s="37"/>
      <c r="D36" s="46"/>
      <c r="E36" s="33" t="e">
        <f t="shared" si="0"/>
        <v>#DIV/0!</v>
      </c>
      <c r="F36" s="48">
        <f t="shared" si="1"/>
        <v>0</v>
      </c>
    </row>
    <row r="37" spans="1:6" ht="14.25">
      <c r="A37" s="32" t="s">
        <v>70</v>
      </c>
      <c r="B37" s="36"/>
      <c r="C37" s="37"/>
      <c r="D37" s="46"/>
      <c r="E37" s="33" t="e">
        <f t="shared" si="0"/>
        <v>#DIV/0!</v>
      </c>
      <c r="F37" s="48">
        <f t="shared" si="1"/>
        <v>0</v>
      </c>
    </row>
    <row r="38" spans="1:6" ht="14.25">
      <c r="A38" s="32" t="s">
        <v>71</v>
      </c>
      <c r="B38" s="36"/>
      <c r="C38" s="37"/>
      <c r="D38" s="46"/>
      <c r="E38" s="33" t="e">
        <f t="shared" si="0"/>
        <v>#DIV/0!</v>
      </c>
      <c r="F38" s="48">
        <f t="shared" si="1"/>
        <v>0</v>
      </c>
    </row>
    <row r="39" spans="1:6" ht="14.25">
      <c r="A39" s="32" t="s">
        <v>72</v>
      </c>
      <c r="B39" s="36"/>
      <c r="C39" s="37"/>
      <c r="D39" s="46"/>
      <c r="E39" s="33" t="e">
        <f t="shared" si="0"/>
        <v>#DIV/0!</v>
      </c>
      <c r="F39" s="48">
        <f t="shared" si="1"/>
        <v>0</v>
      </c>
    </row>
    <row r="40" spans="1:6" ht="14.25">
      <c r="A40" s="32" t="s">
        <v>73</v>
      </c>
      <c r="B40" s="36"/>
      <c r="C40" s="37"/>
      <c r="D40" s="46"/>
      <c r="E40" s="33" t="e">
        <f t="shared" si="0"/>
        <v>#DIV/0!</v>
      </c>
      <c r="F40" s="48">
        <f t="shared" si="1"/>
        <v>0</v>
      </c>
    </row>
    <row r="41" spans="1:6" ht="14.25">
      <c r="A41" s="32" t="s">
        <v>74</v>
      </c>
      <c r="B41" s="36"/>
      <c r="C41" s="37"/>
      <c r="D41" s="46"/>
      <c r="E41" s="33" t="e">
        <f t="shared" si="0"/>
        <v>#DIV/0!</v>
      </c>
      <c r="F41" s="48">
        <f t="shared" si="1"/>
        <v>0</v>
      </c>
    </row>
    <row r="42" spans="1:6" ht="14.25">
      <c r="A42" s="32" t="s">
        <v>75</v>
      </c>
      <c r="B42" s="36"/>
      <c r="C42" s="37"/>
      <c r="D42" s="46"/>
      <c r="E42" s="33" t="e">
        <f t="shared" si="0"/>
        <v>#DIV/0!</v>
      </c>
      <c r="F42" s="48">
        <f t="shared" si="1"/>
        <v>0</v>
      </c>
    </row>
    <row r="43" spans="1:6" ht="14.25">
      <c r="A43" s="32" t="s">
        <v>76</v>
      </c>
      <c r="B43" s="36"/>
      <c r="C43" s="37"/>
      <c r="D43" s="46"/>
      <c r="E43" s="33" t="e">
        <f t="shared" si="0"/>
        <v>#DIV/0!</v>
      </c>
      <c r="F43" s="48">
        <f t="shared" si="1"/>
        <v>0</v>
      </c>
    </row>
    <row r="44" spans="1:6" ht="14.25">
      <c r="A44" s="32" t="s">
        <v>77</v>
      </c>
      <c r="B44" s="36"/>
      <c r="C44" s="37"/>
      <c r="D44" s="46"/>
      <c r="E44" s="33" t="e">
        <f t="shared" si="0"/>
        <v>#DIV/0!</v>
      </c>
      <c r="F44" s="48">
        <f t="shared" si="1"/>
        <v>0</v>
      </c>
    </row>
    <row r="45" spans="1:6" ht="14.25">
      <c r="A45" s="32" t="s">
        <v>78</v>
      </c>
      <c r="B45" s="36"/>
      <c r="C45" s="37"/>
      <c r="D45" s="46"/>
      <c r="E45" s="33" t="e">
        <f t="shared" si="0"/>
        <v>#DIV/0!</v>
      </c>
      <c r="F45" s="48">
        <f t="shared" si="1"/>
        <v>0</v>
      </c>
    </row>
    <row r="46" spans="1:6" ht="14.25">
      <c r="A46" s="32" t="s">
        <v>79</v>
      </c>
      <c r="B46" s="36"/>
      <c r="C46" s="37"/>
      <c r="D46" s="46"/>
      <c r="E46" s="33" t="e">
        <f t="shared" si="0"/>
        <v>#DIV/0!</v>
      </c>
      <c r="F46" s="48">
        <f t="shared" si="1"/>
        <v>0</v>
      </c>
    </row>
    <row r="47" spans="1:6" ht="14.25">
      <c r="A47" s="32" t="s">
        <v>80</v>
      </c>
      <c r="B47" s="36"/>
      <c r="C47" s="37"/>
      <c r="D47" s="46"/>
      <c r="E47" s="33" t="e">
        <f t="shared" si="0"/>
        <v>#DIV/0!</v>
      </c>
      <c r="F47" s="48">
        <f t="shared" si="1"/>
        <v>0</v>
      </c>
    </row>
    <row r="48" spans="1:6" ht="14.25">
      <c r="A48" s="32" t="s">
        <v>81</v>
      </c>
      <c r="B48" s="36"/>
      <c r="C48" s="37"/>
      <c r="D48" s="46"/>
      <c r="E48" s="33" t="e">
        <f t="shared" si="0"/>
        <v>#DIV/0!</v>
      </c>
      <c r="F48" s="48">
        <f t="shared" si="1"/>
        <v>0</v>
      </c>
    </row>
    <row r="49" spans="1:6" ht="14.25">
      <c r="A49" s="32" t="s">
        <v>82</v>
      </c>
      <c r="B49" s="36"/>
      <c r="C49" s="37"/>
      <c r="D49" s="46"/>
      <c r="E49" s="33" t="e">
        <f t="shared" si="0"/>
        <v>#DIV/0!</v>
      </c>
      <c r="F49" s="48">
        <f t="shared" si="1"/>
        <v>0</v>
      </c>
    </row>
    <row r="50" spans="1:6" ht="14.25">
      <c r="A50" s="32" t="s">
        <v>83</v>
      </c>
      <c r="B50" s="36"/>
      <c r="C50" s="37"/>
      <c r="D50" s="46"/>
      <c r="E50" s="33" t="e">
        <f t="shared" si="0"/>
        <v>#DIV/0!</v>
      </c>
      <c r="F50" s="48">
        <f t="shared" si="1"/>
        <v>0</v>
      </c>
    </row>
    <row r="51" ht="14.25">
      <c r="D51" s="47"/>
    </row>
  </sheetData>
  <sheetProtection password="C66D" sheet="1"/>
  <printOptions/>
  <pageMargins left="0.49" right="0.2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sebastian.franas</dc:creator>
  <cp:keywords/>
  <dc:description/>
  <cp:lastModifiedBy>agnieszka.mroz</cp:lastModifiedBy>
  <cp:lastPrinted>2010-05-07T07:02:57Z</cp:lastPrinted>
  <dcterms:created xsi:type="dcterms:W3CDTF">2010-02-16T07:59:43Z</dcterms:created>
  <dcterms:modified xsi:type="dcterms:W3CDTF">2010-11-03T07:05:56Z</dcterms:modified>
  <cp:category/>
  <cp:version/>
  <cp:contentType/>
  <cp:contentStatus/>
</cp:coreProperties>
</file>